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85974\Desktop\COIs\Nabi  City St. Albert\"/>
    </mc:Choice>
  </mc:AlternateContent>
  <xr:revisionPtr revIDLastSave="0" documentId="13_ncr:1_{463F580B-257C-4F0D-A7E4-3F4685D2BE99}" xr6:coauthVersionLast="36" xr6:coauthVersionMax="36" xr10:uidLastSave="{00000000-0000-0000-0000-000000000000}"/>
  <bookViews>
    <workbookView xWindow="0" yWindow="0" windowWidth="23040" windowHeight="9060" activeTab="1" xr2:uid="{528D459E-C23B-4E12-85AF-946FDDCC8B70}"/>
  </bookViews>
  <sheets>
    <sheet name="Growth Costs" sheetId="1" r:id="rId1"/>
    <sheet name="Cash Flow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2" l="1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35" i="2" s="1"/>
  <c r="K13" i="2"/>
  <c r="K37" i="2" s="1"/>
  <c r="I13" i="2"/>
  <c r="I37" i="2" s="1"/>
  <c r="C13" i="2"/>
  <c r="C37" i="2" s="1"/>
  <c r="N10" i="2"/>
  <c r="N8" i="2"/>
  <c r="M13" i="2"/>
  <c r="M37" i="2" s="1"/>
  <c r="L13" i="2"/>
  <c r="L37" i="2" s="1"/>
  <c r="J13" i="2"/>
  <c r="J37" i="2" s="1"/>
  <c r="H13" i="2"/>
  <c r="H37" i="2" s="1"/>
  <c r="G13" i="2"/>
  <c r="G37" i="2" s="1"/>
  <c r="F13" i="2"/>
  <c r="F37" i="2" s="1"/>
  <c r="E13" i="2"/>
  <c r="E37" i="2" s="1"/>
  <c r="D13" i="2"/>
  <c r="D37" i="2" s="1"/>
  <c r="N7" i="2"/>
  <c r="N13" i="2" s="1"/>
  <c r="N37" i="2" l="1"/>
  <c r="B13" i="2"/>
  <c r="B37" i="2" s="1"/>
  <c r="B7" i="1"/>
  <c r="B56" i="1"/>
</calcChain>
</file>

<file path=xl/sharedStrings.xml><?xml version="1.0" encoding="utf-8"?>
<sst xmlns="http://schemas.openxmlformats.org/spreadsheetml/2006/main" count="67" uniqueCount="65">
  <si>
    <t>TOTAL</t>
  </si>
  <si>
    <t xml:space="preserve">Amount needed  to cover the first few months until profitable </t>
  </si>
  <si>
    <t xml:space="preserve">Working Capital </t>
  </si>
  <si>
    <t xml:space="preserve">Franchise Fees </t>
  </si>
  <si>
    <t xml:space="preserve">Misc. </t>
  </si>
  <si>
    <t>Insurance</t>
  </si>
  <si>
    <t>Utilities deposit, etc</t>
  </si>
  <si>
    <t xml:space="preserve">Lease deposit </t>
  </si>
  <si>
    <t xml:space="preserve">Building /Lease </t>
  </si>
  <si>
    <t xml:space="preserve">Furniture </t>
  </si>
  <si>
    <t xml:space="preserve">Build Outs (ex. Bathroom, Kitchen, etc) </t>
  </si>
  <si>
    <t>Décor</t>
  </si>
  <si>
    <t xml:space="preserve">Signage </t>
  </si>
  <si>
    <t xml:space="preserve">Leasehold Improvement </t>
  </si>
  <si>
    <t xml:space="preserve">Application Fees (related to loans, etc) </t>
  </si>
  <si>
    <t>Loan Application Fees</t>
  </si>
  <si>
    <t xml:space="preserve">Opening inventory (ex. Clothing, Food, Supplies etc) </t>
  </si>
  <si>
    <t xml:space="preserve">Inventory </t>
  </si>
  <si>
    <t xml:space="preserve">Licenses (business registration, operating liecenses, etc) </t>
  </si>
  <si>
    <t>Training (courses/sessions needed for employees to work)</t>
  </si>
  <si>
    <t>Software (computer software required for operation)</t>
  </si>
  <si>
    <t xml:space="preserve">Operations </t>
  </si>
  <si>
    <t xml:space="preserve">Office Equipement/Computers </t>
  </si>
  <si>
    <t>Security System</t>
  </si>
  <si>
    <t xml:space="preserve">Phone System </t>
  </si>
  <si>
    <t xml:space="preserve">Point of Sale </t>
  </si>
  <si>
    <t xml:space="preserve">Equipment (ex. Fork Lift, Printing Press, Stove, etc) </t>
  </si>
  <si>
    <t xml:space="preserve">Equipment </t>
  </si>
  <si>
    <t xml:space="preserve">Graphic Designer </t>
  </si>
  <si>
    <t xml:space="preserve">Design </t>
  </si>
  <si>
    <t xml:space="preserve">Project Consultant </t>
  </si>
  <si>
    <t>Advertising/Marketing</t>
  </si>
  <si>
    <t>Lawyer</t>
  </si>
  <si>
    <t xml:space="preserve">Accounting </t>
  </si>
  <si>
    <t xml:space="preserve">Professional Services </t>
  </si>
  <si>
    <t>Growth Costs &amp; Uses of Funds</t>
  </si>
  <si>
    <t>Bank Loan Amount</t>
  </si>
  <si>
    <t xml:space="preserve">Personal Investment (Shareholders/Partners Investment) </t>
  </si>
  <si>
    <t>Sources of Funds</t>
  </si>
  <si>
    <t>Growth Costs</t>
  </si>
  <si>
    <t>Cash Flow</t>
  </si>
  <si>
    <t>YEAR 1</t>
  </si>
  <si>
    <t xml:space="preserve">Sales </t>
  </si>
  <si>
    <t>Other Income</t>
  </si>
  <si>
    <t xml:space="preserve">Cost of Goods Sold </t>
  </si>
  <si>
    <t xml:space="preserve">Net Revenues </t>
  </si>
  <si>
    <t>General Expenses</t>
  </si>
  <si>
    <t>Salaries &amp; Wages - Owner</t>
  </si>
  <si>
    <t>Salaries &amp; Wages - Employees</t>
  </si>
  <si>
    <t>Payroll Contributions</t>
  </si>
  <si>
    <t>Direct Operating Expenses</t>
  </si>
  <si>
    <t>Marketing/Advertising/Promotion</t>
  </si>
  <si>
    <t>Wesbite &amp; Hosting</t>
  </si>
  <si>
    <t>Utilities</t>
  </si>
  <si>
    <t>Admin.</t>
  </si>
  <si>
    <t>Supplies</t>
  </si>
  <si>
    <t>Occupancy Costs</t>
  </si>
  <si>
    <t>Loan Payments - Principle</t>
  </si>
  <si>
    <t>Loan Payments - Interest</t>
  </si>
  <si>
    <t>Bank Charges</t>
  </si>
  <si>
    <t>Legal Fees</t>
  </si>
  <si>
    <t>Accounting Services</t>
  </si>
  <si>
    <t>Misc. Expenses</t>
  </si>
  <si>
    <t>Total Expenses</t>
  </si>
  <si>
    <t>Operating Profit/Loss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</si>
</sst>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$-1009]* #,##0.00_-;\-[$$-1009]* #,##0.00_-;_-[$$-1009]* &quot;-&quot;??_-;_-@"/>
  </numFmts>
  <fonts count="11">
    <font>
      <sz val="11"/>
      <color rgb="FF000000"/>
      <name val="Calibri"/>
      <scheme val="minor"/>
    </font>
    <font>
      <sz val="11"/>
      <color rgb="FF000000"/>
      <name val="Calibri"/>
    </font>
    <font>
      <b/>
      <u/>
      <sz val="11"/>
      <color rgb="FF000000"/>
      <name val="Sen"/>
    </font>
    <font>
      <sz val="11"/>
      <color rgb="FF000000"/>
      <name val="Sen"/>
    </font>
    <font>
      <b/>
      <sz val="11"/>
      <color rgb="FF000000"/>
      <name val="Sen"/>
    </font>
    <font>
      <b/>
      <sz val="12"/>
      <color rgb="FF000000"/>
      <name val="Sen"/>
    </font>
    <font>
      <sz val="12"/>
      <color rgb="FF000000"/>
      <name val="Sen"/>
    </font>
    <font>
      <sz val="11"/>
      <color rgb="FFFF00FF"/>
      <name val="Calibri"/>
    </font>
    <font>
      <sz val="11"/>
      <name val="Calibri"/>
    </font>
    <font>
      <b/>
      <sz val="16"/>
      <color rgb="FF000000"/>
      <name val="Sen"/>
    </font>
    <font>
      <b/>
      <sz val="14"/>
      <color rgb="FF000000"/>
      <name val="Sen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5B9BD5"/>
        <bgColor rgb="FF5B9BD5"/>
      </patternFill>
    </fill>
    <fill>
      <patternFill patternType="solid">
        <fgColor rgb="FFFFC000"/>
        <bgColor rgb="FFFFC000"/>
      </patternFill>
    </fill>
    <fill>
      <patternFill patternType="solid">
        <fgColor rgb="FFBDD6EE"/>
        <bgColor rgb="FFBDD6EE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Alignment="1"/>
    <xf numFmtId="44" fontId="1" fillId="2" borderId="1" xfId="0" applyNumberFormat="1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" fillId="0" borderId="0" xfId="0" applyFont="1"/>
    <xf numFmtId="0" fontId="1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7" fillId="0" borderId="0" xfId="0" applyFont="1"/>
    <xf numFmtId="0" fontId="9" fillId="4" borderId="0" xfId="0" applyFont="1" applyFill="1" applyBorder="1" applyAlignment="1">
      <alignment horizontal="center"/>
    </xf>
    <xf numFmtId="0" fontId="8" fillId="0" borderId="0" xfId="0" applyFont="1" applyBorder="1"/>
    <xf numFmtId="0" fontId="3" fillId="0" borderId="0" xfId="0" applyFont="1"/>
    <xf numFmtId="0" fontId="10" fillId="0" borderId="0" xfId="0" applyFont="1"/>
    <xf numFmtId="0" fontId="3" fillId="3" borderId="2" xfId="0" applyFont="1" applyFill="1" applyBorder="1"/>
    <xf numFmtId="17" fontId="4" fillId="3" borderId="1" xfId="0" applyNumberFormat="1" applyFont="1" applyFill="1" applyBorder="1"/>
    <xf numFmtId="17" fontId="4" fillId="3" borderId="1" xfId="0" applyNumberFormat="1" applyFont="1" applyFill="1" applyBorder="1" applyAlignment="1">
      <alignment horizontal="center"/>
    </xf>
    <xf numFmtId="0" fontId="5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3" fillId="5" borderId="6" xfId="0" applyFont="1" applyFill="1" applyBorder="1"/>
    <xf numFmtId="164" fontId="3" fillId="5" borderId="6" xfId="0" applyNumberFormat="1" applyFont="1" applyFill="1" applyBorder="1"/>
    <xf numFmtId="164" fontId="3" fillId="5" borderId="1" xfId="0" applyNumberFormat="1" applyFont="1" applyFill="1" applyBorder="1"/>
    <xf numFmtId="0" fontId="3" fillId="5" borderId="1" xfId="0" applyFont="1" applyFill="1" applyBorder="1"/>
    <xf numFmtId="0" fontId="3" fillId="0" borderId="3" xfId="0" applyFont="1" applyBorder="1"/>
    <xf numFmtId="0" fontId="4" fillId="5" borderId="6" xfId="0" applyFont="1" applyFill="1" applyBorder="1"/>
    <xf numFmtId="44" fontId="3" fillId="5" borderId="6" xfId="0" applyNumberFormat="1" applyFont="1" applyFill="1" applyBorder="1"/>
    <xf numFmtId="44" fontId="3" fillId="5" borderId="1" xfId="0" applyNumberFormat="1" applyFont="1" applyFill="1" applyBorder="1"/>
    <xf numFmtId="0" fontId="4" fillId="5" borderId="1" xfId="0" applyFont="1" applyFill="1" applyBorder="1"/>
    <xf numFmtId="0" fontId="4" fillId="0" borderId="0" xfId="0" applyFont="1"/>
    <xf numFmtId="164" fontId="3" fillId="0" borderId="0" xfId="0" applyNumberFormat="1" applyFont="1"/>
    <xf numFmtId="0" fontId="4" fillId="0" borderId="0" xfId="0" applyFont="1" applyFill="1" applyBorder="1"/>
    <xf numFmtId="164" fontId="3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/>
    <xf numFmtId="0" fontId="3" fillId="0" borderId="0" xfId="0" applyFont="1" applyFill="1" applyBorder="1"/>
    <xf numFmtId="17" fontId="4" fillId="0" borderId="0" xfId="0" applyNumberFormat="1" applyFont="1" applyFill="1" applyBorder="1"/>
    <xf numFmtId="17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8" fillId="0" borderId="0" xfId="0" applyFont="1" applyFill="1" applyBorder="1"/>
    <xf numFmtId="44" fontId="3" fillId="0" borderId="0" xfId="0" applyNumberFormat="1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55F61-CDE9-4360-A437-2E45BC3DBAC8}">
  <dimension ref="A2:F1000"/>
  <sheetViews>
    <sheetView workbookViewId="0">
      <selection activeCell="A24" sqref="A24"/>
    </sheetView>
  </sheetViews>
  <sheetFormatPr defaultColWidth="14.44140625" defaultRowHeight="15" customHeight="1"/>
  <cols>
    <col min="1" max="1" width="61.109375" style="1" customWidth="1"/>
    <col min="2" max="2" width="14.44140625" style="1" customWidth="1"/>
    <col min="3" max="6" width="8.77734375" style="1" customWidth="1"/>
    <col min="7" max="16384" width="14.44140625" style="1"/>
  </cols>
  <sheetData>
    <row r="2" spans="1:6" ht="21">
      <c r="A2" s="14" t="s">
        <v>39</v>
      </c>
      <c r="B2" s="15"/>
    </row>
    <row r="4" spans="1:6" ht="15.6">
      <c r="A4" s="12" t="s">
        <v>38</v>
      </c>
      <c r="B4" s="11"/>
    </row>
    <row r="5" spans="1:6" ht="14.4">
      <c r="A5" s="4" t="s">
        <v>37</v>
      </c>
      <c r="B5" s="2"/>
      <c r="F5" s="10"/>
    </row>
    <row r="6" spans="1:6" ht="14.4">
      <c r="A6" s="4" t="s">
        <v>36</v>
      </c>
      <c r="B6" s="2"/>
      <c r="D6" s="13"/>
      <c r="E6" s="13"/>
      <c r="F6" s="13"/>
    </row>
    <row r="7" spans="1:6" ht="14.4">
      <c r="A7" s="3" t="s">
        <v>0</v>
      </c>
      <c r="B7" s="2">
        <f>SUM(B5:B6)</f>
        <v>0</v>
      </c>
      <c r="D7" s="13"/>
      <c r="E7" s="13"/>
      <c r="F7" s="13"/>
    </row>
    <row r="9" spans="1:6" ht="15" customHeight="1">
      <c r="D9" s="13"/>
    </row>
    <row r="10" spans="1:6" ht="15.6">
      <c r="A10" s="12" t="s">
        <v>35</v>
      </c>
      <c r="B10" s="11"/>
    </row>
    <row r="11" spans="1:6" ht="15.6">
      <c r="A11" s="8" t="s">
        <v>34</v>
      </c>
      <c r="B11" s="2"/>
      <c r="D11" s="10"/>
    </row>
    <row r="12" spans="1:6" ht="15.6">
      <c r="A12" s="9" t="s">
        <v>33</v>
      </c>
      <c r="B12" s="2"/>
    </row>
    <row r="13" spans="1:6" ht="15.6">
      <c r="A13" s="9" t="s">
        <v>32</v>
      </c>
      <c r="B13" s="2"/>
    </row>
    <row r="14" spans="1:6" ht="15.6">
      <c r="A14" s="9" t="s">
        <v>31</v>
      </c>
      <c r="B14" s="2"/>
    </row>
    <row r="15" spans="1:6" ht="15.6">
      <c r="A15" s="9" t="s">
        <v>30</v>
      </c>
      <c r="B15" s="2"/>
    </row>
    <row r="16" spans="1:6" ht="15.6">
      <c r="A16" s="9" t="s">
        <v>29</v>
      </c>
      <c r="B16" s="2"/>
    </row>
    <row r="17" spans="1:2" ht="15.6">
      <c r="A17" s="9" t="s">
        <v>28</v>
      </c>
      <c r="B17" s="2"/>
    </row>
    <row r="18" spans="1:2" ht="15.6">
      <c r="A18" s="9"/>
      <c r="B18" s="2"/>
    </row>
    <row r="19" spans="1:2" ht="15.6">
      <c r="A19" s="8" t="s">
        <v>27</v>
      </c>
      <c r="B19" s="2"/>
    </row>
    <row r="20" spans="1:2" ht="14.4">
      <c r="A20" s="6" t="s">
        <v>26</v>
      </c>
      <c r="B20" s="2"/>
    </row>
    <row r="21" spans="1:2" ht="15.75" customHeight="1">
      <c r="A21" s="6" t="s">
        <v>25</v>
      </c>
      <c r="B21" s="2"/>
    </row>
    <row r="22" spans="1:2" ht="15.75" customHeight="1">
      <c r="A22" s="6" t="s">
        <v>24</v>
      </c>
      <c r="B22" s="2"/>
    </row>
    <row r="23" spans="1:2" ht="15.75" customHeight="1">
      <c r="A23" s="6" t="s">
        <v>23</v>
      </c>
      <c r="B23" s="2"/>
    </row>
    <row r="24" spans="1:2" ht="15.75" customHeight="1">
      <c r="A24" s="6" t="s">
        <v>22</v>
      </c>
      <c r="B24" s="2"/>
    </row>
    <row r="25" spans="1:2" ht="15.75" customHeight="1">
      <c r="A25" s="6"/>
      <c r="B25" s="2"/>
    </row>
    <row r="26" spans="1:2" ht="15.75" customHeight="1">
      <c r="A26" s="7" t="s">
        <v>21</v>
      </c>
      <c r="B26" s="2"/>
    </row>
    <row r="27" spans="1:2" ht="15.75" customHeight="1">
      <c r="A27" s="6" t="s">
        <v>20</v>
      </c>
      <c r="B27" s="2"/>
    </row>
    <row r="28" spans="1:2" ht="15.75" customHeight="1">
      <c r="A28" s="4" t="s">
        <v>19</v>
      </c>
      <c r="B28" s="2"/>
    </row>
    <row r="29" spans="1:2" ht="15.75" customHeight="1">
      <c r="A29" s="4" t="s">
        <v>18</v>
      </c>
      <c r="B29" s="2"/>
    </row>
    <row r="30" spans="1:2" ht="15.75" customHeight="1">
      <c r="A30" s="4"/>
      <c r="B30" s="2"/>
    </row>
    <row r="31" spans="1:2" ht="15.75" customHeight="1">
      <c r="A31" s="5" t="s">
        <v>17</v>
      </c>
      <c r="B31" s="2"/>
    </row>
    <row r="32" spans="1:2" ht="15.75" customHeight="1">
      <c r="A32" s="4" t="s">
        <v>16</v>
      </c>
      <c r="B32" s="2"/>
    </row>
    <row r="33" spans="1:2" ht="15.75" customHeight="1">
      <c r="A33" s="4"/>
      <c r="B33" s="2"/>
    </row>
    <row r="34" spans="1:2" ht="15.75" customHeight="1">
      <c r="A34" s="5" t="s">
        <v>15</v>
      </c>
      <c r="B34" s="2"/>
    </row>
    <row r="35" spans="1:2" ht="15.75" customHeight="1">
      <c r="A35" s="4" t="s">
        <v>14</v>
      </c>
      <c r="B35" s="2"/>
    </row>
    <row r="36" spans="1:2" ht="15.75" customHeight="1">
      <c r="A36" s="4"/>
      <c r="B36" s="2"/>
    </row>
    <row r="37" spans="1:2" ht="15.75" customHeight="1">
      <c r="A37" s="5" t="s">
        <v>13</v>
      </c>
      <c r="B37" s="2"/>
    </row>
    <row r="38" spans="1:2" ht="15.75" customHeight="1">
      <c r="A38" s="4" t="s">
        <v>12</v>
      </c>
      <c r="B38" s="2"/>
    </row>
    <row r="39" spans="1:2" ht="15.75" customHeight="1">
      <c r="A39" s="4" t="s">
        <v>11</v>
      </c>
      <c r="B39" s="2"/>
    </row>
    <row r="40" spans="1:2" ht="15.75" customHeight="1">
      <c r="A40" s="4" t="s">
        <v>10</v>
      </c>
      <c r="B40" s="2"/>
    </row>
    <row r="41" spans="1:2" ht="15.75" customHeight="1">
      <c r="A41" s="4" t="s">
        <v>9</v>
      </c>
      <c r="B41" s="2"/>
    </row>
    <row r="42" spans="1:2" ht="15.75" customHeight="1">
      <c r="A42" s="4"/>
      <c r="B42" s="2"/>
    </row>
    <row r="43" spans="1:2" ht="15.75" customHeight="1">
      <c r="A43" s="5" t="s">
        <v>8</v>
      </c>
      <c r="B43" s="2"/>
    </row>
    <row r="44" spans="1:2" ht="15.75" customHeight="1">
      <c r="A44" s="4" t="s">
        <v>7</v>
      </c>
      <c r="B44" s="2"/>
    </row>
    <row r="45" spans="1:2" ht="15.75" customHeight="1">
      <c r="A45" s="4" t="s">
        <v>6</v>
      </c>
      <c r="B45" s="2"/>
    </row>
    <row r="46" spans="1:2" ht="15.75" customHeight="1">
      <c r="A46" s="4" t="s">
        <v>5</v>
      </c>
      <c r="B46" s="2"/>
    </row>
    <row r="47" spans="1:2" ht="15.75" customHeight="1">
      <c r="A47" s="4"/>
      <c r="B47" s="2"/>
    </row>
    <row r="48" spans="1:2" ht="15.75" customHeight="1">
      <c r="A48" s="5" t="s">
        <v>4</v>
      </c>
      <c r="B48" s="2"/>
    </row>
    <row r="49" spans="1:2" ht="15.75" customHeight="1">
      <c r="A49" s="5"/>
      <c r="B49" s="2"/>
    </row>
    <row r="50" spans="1:2" ht="15.75" customHeight="1">
      <c r="A50" s="5" t="s">
        <v>3</v>
      </c>
      <c r="B50" s="2"/>
    </row>
    <row r="51" spans="1:2" ht="15.75" customHeight="1">
      <c r="A51" s="4"/>
      <c r="B51" s="2"/>
    </row>
    <row r="52" spans="1:2" ht="15.75" customHeight="1">
      <c r="A52" s="5" t="s">
        <v>2</v>
      </c>
      <c r="B52" s="2"/>
    </row>
    <row r="53" spans="1:2" ht="15.75" customHeight="1">
      <c r="A53" s="4" t="s">
        <v>1</v>
      </c>
      <c r="B53" s="2"/>
    </row>
    <row r="54" spans="1:2" ht="15.75" customHeight="1">
      <c r="A54" s="5"/>
      <c r="B54" s="2"/>
    </row>
    <row r="55" spans="1:2" ht="15.75" customHeight="1">
      <c r="A55" s="4"/>
      <c r="B55" s="2"/>
    </row>
    <row r="56" spans="1:2" ht="15.75" customHeight="1">
      <c r="A56" s="3" t="s">
        <v>0</v>
      </c>
      <c r="B56" s="2">
        <f>SUM(B11:B55)</f>
        <v>0</v>
      </c>
    </row>
    <row r="57" spans="1:2" ht="15.75" customHeight="1"/>
    <row r="58" spans="1:2" ht="15.75" customHeight="1"/>
    <row r="59" spans="1:2" ht="15.75" customHeight="1"/>
    <row r="60" spans="1:2" ht="15.75" customHeight="1"/>
    <row r="61" spans="1:2" ht="15.75" customHeight="1"/>
    <row r="62" spans="1:2" ht="15.75" customHeight="1"/>
    <row r="63" spans="1:2" ht="15.75" customHeight="1"/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B2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21171-ECC0-4B65-8723-07B3E8D2168F}">
  <dimension ref="A3:Z1000"/>
  <sheetViews>
    <sheetView tabSelected="1" workbookViewId="0">
      <selection activeCell="E3" sqref="E3"/>
    </sheetView>
  </sheetViews>
  <sheetFormatPr defaultColWidth="14.44140625" defaultRowHeight="15" customHeight="1"/>
  <cols>
    <col min="1" max="1" width="34.109375" style="1" customWidth="1"/>
    <col min="2" max="8" width="12" style="1" customWidth="1"/>
    <col min="9" max="9" width="15.21875" style="1" customWidth="1"/>
    <col min="10" max="13" width="12" style="1" customWidth="1"/>
    <col min="14" max="14" width="18.21875" style="1" customWidth="1"/>
    <col min="15" max="16384" width="14.44140625" style="1"/>
  </cols>
  <sheetData>
    <row r="3" spans="1:14" ht="21">
      <c r="A3" s="14" t="s">
        <v>40</v>
      </c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7.399999999999999">
      <c r="A4" s="17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4.4">
      <c r="A5" s="18"/>
      <c r="B5" s="19">
        <v>45682</v>
      </c>
      <c r="C5" s="19">
        <v>45713</v>
      </c>
      <c r="D5" s="19">
        <v>45741</v>
      </c>
      <c r="E5" s="19">
        <v>45772</v>
      </c>
      <c r="F5" s="19">
        <v>45802</v>
      </c>
      <c r="G5" s="19">
        <v>45833</v>
      </c>
      <c r="H5" s="19">
        <v>45863</v>
      </c>
      <c r="I5" s="19">
        <v>45894</v>
      </c>
      <c r="J5" s="19">
        <v>45925</v>
      </c>
      <c r="K5" s="19">
        <v>45955</v>
      </c>
      <c r="L5" s="19">
        <v>45986</v>
      </c>
      <c r="M5" s="19">
        <v>46016</v>
      </c>
      <c r="N5" s="20" t="s">
        <v>41</v>
      </c>
    </row>
    <row r="6" spans="1:14" ht="15.6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</row>
    <row r="7" spans="1:14" ht="14.4">
      <c r="A7" s="24" t="s">
        <v>42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6">
        <f t="shared" ref="N7:N8" si="0">SUM(B7:M7)</f>
        <v>0</v>
      </c>
    </row>
    <row r="8" spans="1:14" ht="14.4">
      <c r="A8" s="24" t="s">
        <v>43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6">
        <f t="shared" si="0"/>
        <v>0</v>
      </c>
    </row>
    <row r="9" spans="1:14" ht="14.4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</row>
    <row r="10" spans="1:14" ht="14.4">
      <c r="A10" s="24" t="s">
        <v>44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>
        <f>SUM(B10:M10)</f>
        <v>0</v>
      </c>
    </row>
    <row r="11" spans="1:14" ht="14.4">
      <c r="A11" s="27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14.4">
      <c r="A12" s="28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3"/>
    </row>
    <row r="13" spans="1:14" ht="14.4">
      <c r="A13" s="29" t="s">
        <v>45</v>
      </c>
      <c r="B13" s="30">
        <f t="shared" ref="B13:N13" si="1">(B7+B8)-B10</f>
        <v>0</v>
      </c>
      <c r="C13" s="30">
        <f t="shared" si="1"/>
        <v>0</v>
      </c>
      <c r="D13" s="30">
        <f t="shared" si="1"/>
        <v>0</v>
      </c>
      <c r="E13" s="30">
        <f t="shared" si="1"/>
        <v>0</v>
      </c>
      <c r="F13" s="30">
        <f t="shared" si="1"/>
        <v>0</v>
      </c>
      <c r="G13" s="30">
        <f t="shared" si="1"/>
        <v>0</v>
      </c>
      <c r="H13" s="30">
        <f t="shared" si="1"/>
        <v>0</v>
      </c>
      <c r="I13" s="30">
        <f t="shared" si="1"/>
        <v>0</v>
      </c>
      <c r="J13" s="30">
        <f t="shared" si="1"/>
        <v>0</v>
      </c>
      <c r="K13" s="30">
        <f t="shared" si="1"/>
        <v>0</v>
      </c>
      <c r="L13" s="30">
        <f t="shared" si="1"/>
        <v>0</v>
      </c>
      <c r="M13" s="30">
        <f t="shared" si="1"/>
        <v>0</v>
      </c>
      <c r="N13" s="30">
        <f t="shared" si="1"/>
        <v>0</v>
      </c>
    </row>
    <row r="14" spans="1:14" ht="14.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5.6">
      <c r="A15" s="21" t="s">
        <v>46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</row>
    <row r="16" spans="1:14" ht="14.4">
      <c r="A16" s="27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4.4">
      <c r="A17" s="27" t="s">
        <v>47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ref="N17:N33" si="2">SUM(B17:M17)</f>
        <v>0</v>
      </c>
    </row>
    <row r="18" spans="1:14" ht="14.4">
      <c r="A18" s="27" t="s">
        <v>48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>
        <f t="shared" si="2"/>
        <v>0</v>
      </c>
    </row>
    <row r="19" spans="1:14" ht="14.4">
      <c r="A19" s="27" t="s">
        <v>49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>
        <f t="shared" si="2"/>
        <v>0</v>
      </c>
    </row>
    <row r="20" spans="1:14" ht="14.4">
      <c r="A20" s="27" t="s">
        <v>50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>
        <f t="shared" si="2"/>
        <v>0</v>
      </c>
    </row>
    <row r="21" spans="1:14" ht="15.75" customHeight="1">
      <c r="A21" s="27" t="s">
        <v>51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>
        <f t="shared" si="2"/>
        <v>0</v>
      </c>
    </row>
    <row r="22" spans="1:14" ht="15.75" customHeight="1">
      <c r="A22" s="27" t="s">
        <v>52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>
        <f t="shared" si="2"/>
        <v>0</v>
      </c>
    </row>
    <row r="23" spans="1:14" ht="15.75" customHeight="1">
      <c r="A23" s="27" t="s">
        <v>53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>
        <f t="shared" si="2"/>
        <v>0</v>
      </c>
    </row>
    <row r="24" spans="1:14" ht="15.75" customHeight="1">
      <c r="A24" s="27" t="s">
        <v>54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>
        <f t="shared" si="2"/>
        <v>0</v>
      </c>
    </row>
    <row r="25" spans="1:14" ht="15.75" customHeight="1">
      <c r="A25" s="27" t="s">
        <v>55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>
        <f t="shared" si="2"/>
        <v>0</v>
      </c>
    </row>
    <row r="26" spans="1:14" ht="15.75" customHeight="1">
      <c r="A26" s="27" t="s">
        <v>56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>
        <f t="shared" si="2"/>
        <v>0</v>
      </c>
    </row>
    <row r="27" spans="1:14" ht="15.75" customHeight="1">
      <c r="A27" s="27" t="s">
        <v>5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>
        <f t="shared" si="2"/>
        <v>0</v>
      </c>
    </row>
    <row r="28" spans="1:14" ht="15.75" customHeight="1">
      <c r="A28" s="27" t="s">
        <v>57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>
        <f t="shared" si="2"/>
        <v>0</v>
      </c>
    </row>
    <row r="29" spans="1:14" ht="15.75" customHeight="1">
      <c r="A29" s="27" t="s">
        <v>58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>
        <f t="shared" si="2"/>
        <v>0</v>
      </c>
    </row>
    <row r="30" spans="1:14" ht="15.75" customHeight="1">
      <c r="A30" s="27" t="s">
        <v>59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>
        <f t="shared" si="2"/>
        <v>0</v>
      </c>
    </row>
    <row r="31" spans="1:14" ht="15.75" customHeight="1">
      <c r="A31" s="27" t="s">
        <v>60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>
        <f t="shared" si="2"/>
        <v>0</v>
      </c>
    </row>
    <row r="32" spans="1:14" ht="15.75" customHeight="1">
      <c r="A32" s="27" t="s">
        <v>61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>
        <f t="shared" si="2"/>
        <v>0</v>
      </c>
    </row>
    <row r="33" spans="1:26" ht="15.75" customHeight="1">
      <c r="A33" s="27" t="s">
        <v>62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>
        <f t="shared" si="2"/>
        <v>0</v>
      </c>
    </row>
    <row r="34" spans="1:26" ht="15.75" customHeight="1">
      <c r="A34" s="28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3"/>
    </row>
    <row r="35" spans="1:26" ht="15.75" customHeight="1">
      <c r="A35" s="32" t="s">
        <v>63</v>
      </c>
      <c r="B35" s="31">
        <f t="shared" ref="B35:N35" si="3">SUM(B17:B33)</f>
        <v>0</v>
      </c>
      <c r="C35" s="31">
        <f t="shared" si="3"/>
        <v>0</v>
      </c>
      <c r="D35" s="31">
        <f t="shared" si="3"/>
        <v>0</v>
      </c>
      <c r="E35" s="31">
        <f t="shared" si="3"/>
        <v>0</v>
      </c>
      <c r="F35" s="31">
        <f t="shared" si="3"/>
        <v>0</v>
      </c>
      <c r="G35" s="31">
        <f t="shared" si="3"/>
        <v>0</v>
      </c>
      <c r="H35" s="31">
        <f t="shared" si="3"/>
        <v>0</v>
      </c>
      <c r="I35" s="31">
        <f t="shared" si="3"/>
        <v>0</v>
      </c>
      <c r="J35" s="31">
        <f t="shared" si="3"/>
        <v>0</v>
      </c>
      <c r="K35" s="31">
        <f t="shared" si="3"/>
        <v>0</v>
      </c>
      <c r="L35" s="31">
        <f t="shared" si="3"/>
        <v>0</v>
      </c>
      <c r="M35" s="31">
        <f t="shared" si="3"/>
        <v>0</v>
      </c>
      <c r="N35" s="31">
        <f t="shared" si="3"/>
        <v>0</v>
      </c>
    </row>
    <row r="36" spans="1:26" ht="15.7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1:26" ht="15.75" customHeight="1">
      <c r="A37" s="32" t="s">
        <v>64</v>
      </c>
      <c r="B37" s="26">
        <f t="shared" ref="B37:N37" si="4">B13-B35</f>
        <v>0</v>
      </c>
      <c r="C37" s="26">
        <f t="shared" si="4"/>
        <v>0</v>
      </c>
      <c r="D37" s="26">
        <f t="shared" si="4"/>
        <v>0</v>
      </c>
      <c r="E37" s="26">
        <f t="shared" si="4"/>
        <v>0</v>
      </c>
      <c r="F37" s="26">
        <f t="shared" si="4"/>
        <v>0</v>
      </c>
      <c r="G37" s="26">
        <f t="shared" si="4"/>
        <v>0</v>
      </c>
      <c r="H37" s="26">
        <f t="shared" si="4"/>
        <v>0</v>
      </c>
      <c r="I37" s="26">
        <f t="shared" si="4"/>
        <v>0</v>
      </c>
      <c r="J37" s="26">
        <f t="shared" si="4"/>
        <v>0</v>
      </c>
      <c r="K37" s="26">
        <f t="shared" si="4"/>
        <v>0</v>
      </c>
      <c r="L37" s="26">
        <f t="shared" si="4"/>
        <v>0</v>
      </c>
      <c r="M37" s="26">
        <f t="shared" si="4"/>
        <v>0</v>
      </c>
      <c r="N37" s="26">
        <f t="shared" si="4"/>
        <v>0</v>
      </c>
    </row>
    <row r="38" spans="1:26" ht="15.75" customHeight="1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s="38" customFormat="1" ht="15.75" customHeight="1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s="38" customFormat="1" ht="15.75" customHeight="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26" s="38" customFormat="1" ht="15.75" customHeight="1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1"/>
    </row>
    <row r="42" spans="1:26" s="38" customFormat="1" ht="15.75" customHeight="1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26" s="38" customFormat="1" ht="15.75" customHeight="1">
      <c r="A43" s="3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1:26" s="38" customFormat="1" ht="15.75" customHeight="1">
      <c r="A44" s="3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1:26" s="38" customFormat="1" ht="15.75" customHeight="1">
      <c r="A45" s="3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1:26" s="38" customFormat="1" ht="15.75" customHeight="1">
      <c r="A46" s="3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1:26" s="38" customFormat="1" ht="15.75" customHeight="1">
      <c r="A47" s="3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</row>
    <row r="48" spans="1:26" s="38" customFormat="1" ht="15.75" customHeight="1">
      <c r="A48" s="45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</row>
    <row r="49" spans="1:14" s="38" customFormat="1" ht="15.75" customHeight="1">
      <c r="A49" s="35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</row>
    <row r="50" spans="1:14" s="38" customFormat="1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1:14" s="38" customFormat="1" ht="15.75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</row>
    <row r="52" spans="1:14" s="38" customFormat="1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1:14" s="38" customFormat="1" ht="15.75" customHeight="1">
      <c r="A53" s="3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</row>
    <row r="54" spans="1:14" s="38" customFormat="1" ht="15.75" customHeight="1">
      <c r="A54" s="3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s="38" customFormat="1" ht="15.75" customHeight="1">
      <c r="A55" s="3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1:14" s="38" customFormat="1" ht="15.75" customHeight="1">
      <c r="A56" s="3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</row>
    <row r="57" spans="1:14" s="38" customFormat="1" ht="15.75" customHeight="1">
      <c r="A57" s="3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1:14" s="38" customFormat="1" ht="15.75" customHeight="1">
      <c r="A58" s="3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1:14" s="38" customFormat="1" ht="15.75" customHeight="1">
      <c r="A59" s="3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1:14" s="38" customFormat="1" ht="15.75" customHeight="1">
      <c r="A60" s="3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1:14" s="38" customFormat="1" ht="15.75" customHeight="1">
      <c r="A61" s="3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s="38" customFormat="1" ht="15.75" customHeight="1">
      <c r="A62" s="3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s="38" customFormat="1" ht="15.75" customHeight="1">
      <c r="A63" s="3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s="38" customFormat="1" ht="15.75" customHeight="1">
      <c r="A64" s="3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26" s="38" customFormat="1" ht="15.75" customHeight="1">
      <c r="A65" s="3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26" s="38" customFormat="1" ht="15.75" customHeight="1">
      <c r="A66" s="3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26" s="38" customFormat="1" ht="15.75" customHeight="1">
      <c r="A67" s="3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26" s="38" customFormat="1" ht="15.75" customHeight="1">
      <c r="A68" s="3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26" s="38" customFormat="1" ht="15.75" customHeight="1">
      <c r="A69" s="3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1:26" s="38" customFormat="1" ht="15.75" customHeight="1">
      <c r="A70" s="45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</row>
    <row r="71" spans="1:26" s="38" customFormat="1" ht="15.75" customHeight="1">
      <c r="A71" s="35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1:26" s="38" customFormat="1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</row>
    <row r="73" spans="1:26" s="38" customFormat="1" ht="15.75" customHeight="1">
      <c r="A73" s="35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1:26" s="38" customFormat="1" ht="15.75" customHeight="1">
      <c r="A74" s="35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s="38" customFormat="1" ht="15.75" customHeight="1">
      <c r="A75" s="3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s="38" customFormat="1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s="38" customFormat="1" ht="15.75" customHeight="1">
      <c r="A77" s="3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1"/>
    </row>
    <row r="78" spans="1:26" s="38" customFormat="1" ht="15.75" customHeight="1">
      <c r="A78" s="42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</row>
    <row r="79" spans="1:26" s="38" customFormat="1" ht="15.75" customHeight="1">
      <c r="A79" s="3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1:26" s="38" customFormat="1" ht="15.75" customHeight="1">
      <c r="A80" s="3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1:14" s="38" customFormat="1" ht="15.75" customHeight="1">
      <c r="A81" s="3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1:14" s="38" customFormat="1" ht="15.75" customHeight="1">
      <c r="A82" s="3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1:14" s="38" customFormat="1" ht="15.75" customHeight="1">
      <c r="A83" s="3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1:14" s="38" customFormat="1" ht="15.75" customHeight="1">
      <c r="A84" s="45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</row>
    <row r="85" spans="1:14" s="38" customFormat="1" ht="15.75" customHeight="1">
      <c r="A85" s="35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1:14" s="38" customFormat="1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</row>
    <row r="87" spans="1:14" s="38" customFormat="1" ht="15.75" customHeight="1">
      <c r="A87" s="42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</row>
    <row r="88" spans="1:14" s="38" customFormat="1" ht="15.75" customHeight="1">
      <c r="A88" s="3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1:14" s="38" customFormat="1" ht="15.75" customHeight="1">
      <c r="A89" s="3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1:14" s="38" customFormat="1" ht="15.75" customHeight="1">
      <c r="A90" s="3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1:14" s="38" customFormat="1" ht="15.75" customHeight="1">
      <c r="A91" s="3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1:14" s="38" customFormat="1" ht="15.75" customHeight="1">
      <c r="A92" s="3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1:14" s="38" customFormat="1" ht="15.75" customHeight="1">
      <c r="A93" s="3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1:14" s="38" customFormat="1" ht="15.75" customHeight="1">
      <c r="A94" s="3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1:14" s="38" customFormat="1" ht="15.75" customHeight="1">
      <c r="A95" s="3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1:14" s="38" customFormat="1" ht="15.75" customHeight="1">
      <c r="A96" s="3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1:14" s="38" customFormat="1" ht="15.75" customHeight="1">
      <c r="A97" s="3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1:14" s="38" customFormat="1" ht="15.75" customHeight="1">
      <c r="A98" s="3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1:14" s="38" customFormat="1" ht="15.75" customHeight="1">
      <c r="A99" s="3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 spans="1:14" s="38" customFormat="1" ht="15.75" customHeight="1">
      <c r="A100" s="3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 spans="1:14" s="38" customFormat="1" ht="15.75" customHeight="1">
      <c r="A101" s="3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 spans="1:14" s="38" customFormat="1" ht="15.75" customHeight="1">
      <c r="A102" s="3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1:14" s="38" customFormat="1" ht="15.75" customHeight="1">
      <c r="A103" s="3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1:14" s="38" customFormat="1" ht="15.75" customHeight="1">
      <c r="A104" s="3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1:14" s="38" customFormat="1" ht="15.75" customHeight="1">
      <c r="A105" s="3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1:14" s="38" customFormat="1" ht="15.75" customHeight="1">
      <c r="A106" s="45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</row>
    <row r="107" spans="1:14" s="38" customFormat="1" ht="15.75" customHeight="1">
      <c r="A107" s="35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1:14" s="38" customFormat="1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1:14" s="38" customFormat="1" ht="15.75" customHeight="1">
      <c r="A109" s="35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  <row r="110" spans="1:14" s="38" customFormat="1" ht="15.75" customHeight="1"/>
    <row r="111" spans="1:14" s="38" customFormat="1" ht="15.75" customHeight="1"/>
    <row r="112" spans="1:14" s="38" customFormat="1" ht="15.75" customHeight="1"/>
    <row r="113" s="38" customFormat="1" ht="15.75" customHeight="1"/>
    <row r="114" s="38" customFormat="1" ht="15.75" customHeight="1"/>
    <row r="115" s="38" customFormat="1" ht="15.75" customHeight="1"/>
    <row r="116" s="38" customFormat="1" ht="15.75" customHeight="1"/>
    <row r="117" s="38" customFormat="1" ht="15.75" customHeight="1"/>
    <row r="118" s="38" customFormat="1" ht="15.75" customHeight="1"/>
    <row r="119" s="38" customFormat="1" ht="15.75" customHeight="1"/>
    <row r="120" s="38" customFormat="1" ht="15.75" customHeight="1"/>
    <row r="121" s="38" customFormat="1" ht="15.75" customHeight="1"/>
    <row r="122" s="38" customFormat="1" ht="15.75" customHeight="1"/>
    <row r="123" s="38" customFormat="1" ht="15.75" customHeight="1"/>
    <row r="124" s="38" customFormat="1" ht="15.75" customHeight="1"/>
    <row r="125" s="38" customFormat="1" ht="15.75" customHeight="1"/>
    <row r="126" s="38" customFormat="1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106:N106"/>
    <mergeCell ref="A48:N48"/>
    <mergeCell ref="A51:N51"/>
    <mergeCell ref="A70:N70"/>
    <mergeCell ref="A78:N78"/>
    <mergeCell ref="A84:N84"/>
    <mergeCell ref="A87:N87"/>
    <mergeCell ref="A3:B3"/>
    <mergeCell ref="A6:N6"/>
    <mergeCell ref="A12:N12"/>
    <mergeCell ref="A15:N15"/>
    <mergeCell ref="A34:N34"/>
    <mergeCell ref="A42:N4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Growth Costs</vt:lpstr>
      <vt:lpstr>Cash Flow</vt:lpstr>
    </vt:vector>
  </TitlesOfParts>
  <Company>ATB Financial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Gafiuk, Maria</dc:creator>
  <cp:lastModifiedBy>Gafiuk, Maria</cp:lastModifiedBy>
  <dcterms:created xsi:type="dcterms:W3CDTF">2025-06-18T15:13:06Z</dcterms:created>
  <dcterms:modified xsi:type="dcterms:W3CDTF">2025-06-18T15:17:19Z</dcterms:modified>
</cp:coreProperties>
</file>